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F68BCAC9-15CE-42AE-9179-1554CE6C9836}"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<sst xmlns="http://schemas.openxmlformats.org/spreadsheetml/2006/main" count="2813" uniqueCount="1350">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</sst>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1083</v>
      </c>
      <c r="B10" s="184"/>
      <c r="C10" s="169" t="str">
        <f>VLOOKUP(A10,lista,2,0)</f>
        <v>G. SEÑALIZACIÓN FERROVIARIA</v>
      </c>
      <c r="D10" s="169"/>
      <c r="E10" s="169"/>
      <c r="F10" s="169"/>
      <c r="G10" s="169" t="str">
        <f>VLOOKUP(A10,lista,3,0)</f>
        <v>Técnico/a 2</v>
      </c>
      <c r="H10" s="169"/>
      <c r="I10" s="176" t="str">
        <f>VLOOKUP(A10,lista,4,0)</f>
        <v>Técnico/a en redacción de proyectos de sistemas de Señalización Ferroviaria</v>
      </c>
      <c r="J10" s="177"/>
      <c r="K10" s="169" t="str">
        <f>VLOOKUP(A10,lista,5,0)</f>
        <v>Sevilla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Industrial, Diseño Industrial  o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3 años de experiencia en redacción de proyectos de sistemas de Señalización Ferroviaria.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4oPOR4tdVvUDjF4SpkycvBeXAuLyBTTTr+D1Y2SlwLLp0usb4D399xcUGNGywo+STsOEYEflmaW/vV/Fi2pVoQ==" saltValue="J7DDU21IcFrPCeIAMvdGa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2026-09-17T08:44:32Z</dcterms:modified>
</cp:coreProperties>
</file>